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REE\Desktop\ВАРАКСИНО\РЕШЕНИЯ СЕССИЙ 2020\"/>
    </mc:Choice>
  </mc:AlternateContent>
  <bookViews>
    <workbookView xWindow="0" yWindow="0" windowWidth="14370" windowHeight="8715"/>
  </bookViews>
  <sheets>
    <sheet name="свод рос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2" l="1"/>
  <c r="O17" i="2"/>
  <c r="O20" i="2" s="1"/>
  <c r="Q20" i="2" l="1"/>
  <c r="P17" i="2"/>
  <c r="P20" i="2" s="1"/>
  <c r="Q17" i="2"/>
</calcChain>
</file>

<file path=xl/sharedStrings.xml><?xml version="1.0" encoding="utf-8"?>
<sst xmlns="http://schemas.openxmlformats.org/spreadsheetml/2006/main" count="35" uniqueCount="33">
  <si>
    <t xml:space="preserve"> </t>
  </si>
  <si>
    <t>Всего:</t>
  </si>
  <si>
    <t>Итого по выбытиям источников</t>
  </si>
  <si>
    <t>36301050201100000510</t>
  </si>
  <si>
    <t>Увеличение прочих остатков денежных средств бюджетов сельских поселений</t>
  </si>
  <si>
    <t>Итого по поступлениям источников</t>
  </si>
  <si>
    <t>36301050201100000610</t>
  </si>
  <si>
    <t>Уменьшение прочих остатков денежных средств бюджетов сельских поселений</t>
  </si>
  <si>
    <t>5</t>
  </si>
  <si>
    <t>4</t>
  </si>
  <si>
    <t>3</t>
  </si>
  <si>
    <t>2</t>
  </si>
  <si>
    <t>2020 год</t>
  </si>
  <si>
    <t>Лицевой счет</t>
  </si>
  <si>
    <t>Тип средств</t>
  </si>
  <si>
    <t>СубЭК</t>
  </si>
  <si>
    <t>КОД</t>
  </si>
  <si>
    <t>ЭКИ</t>
  </si>
  <si>
    <t>Вид источника</t>
  </si>
  <si>
    <t>Статья</t>
  </si>
  <si>
    <t>Подгруппа</t>
  </si>
  <si>
    <t>Группа</t>
  </si>
  <si>
    <t>Код ГАИФ</t>
  </si>
  <si>
    <t>Наименование организации</t>
  </si>
  <si>
    <t>Бюджет Кыштовского района</t>
  </si>
  <si>
    <t>Администрация Кыштовского района Новосибирской области</t>
  </si>
  <si>
    <t>2021 год</t>
  </si>
  <si>
    <t>Сумма</t>
  </si>
  <si>
    <t xml:space="preserve"> Сводная бюджетная роспись</t>
  </si>
  <si>
    <t xml:space="preserve">Раздел 2. Бюджетные ассигнования по источникам
финансирования дефицита бюджета Вараксинского сельсовета Кыштовского района в разрезе главных администраторов источников финансирования
дефицита местного бюджета и кодов источников
финансирования дефицита местного бюджета классификации
источников финансирования дефицитов бюджетов
</t>
  </si>
  <si>
    <t>Наименование кода группы, подгруппы, статьи и вида источников финансирования дефицитов бюджета</t>
  </si>
  <si>
    <t>бюджета Вараксинского сельсовета Кыштовского района Новосибирской области на 2020 год и плановый период 2021 - 2022 годов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</si>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</sst>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000"/>
    <numFmt numFmtId="166" formatCode="000\.00\.000\.0"/>
    <numFmt numFmtId="167" formatCode="00\.00\.00"/>
    <numFmt numFmtId="168" formatCode="000\.00\.00"/>
    <numFmt numFmtId="169" formatCode="00\.00\.00\.00\.00\.0000"/>
    <numFmt numFmtId="170" formatCode="00"/>
    <numFmt numFmtId="171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sz val="7"/>
      <name val="Arial"/>
      <charset val="204"/>
    </font>
    <font>
      <b/>
      <sz val="9"/>
      <name val="Arial"/>
      <charset val="204"/>
    </font>
    <font>
      <b/>
      <sz val="8"/>
      <name val="Arial"/>
      <charset val="204"/>
    </font>
    <font>
      <b/>
      <i/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2" xfId="1" applyBorder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5" fillId="0" borderId="4" xfId="1" applyNumberFormat="1" applyFont="1" applyFill="1" applyBorder="1" applyAlignment="1" applyProtection="1">
      <alignment horizontal="right"/>
      <protection hidden="1"/>
    </xf>
    <xf numFmtId="0" fontId="1" fillId="0" borderId="5" xfId="1" applyBorder="1" applyProtection="1">
      <protection hidden="1"/>
    </xf>
    <xf numFmtId="0" fontId="1" fillId="0" borderId="6" xfId="1" applyBorder="1" applyProtection="1">
      <protection hidden="1"/>
    </xf>
    <xf numFmtId="166" fontId="2" fillId="0" borderId="12" xfId="1" applyNumberFormat="1" applyFont="1" applyFill="1" applyBorder="1" applyAlignment="1" applyProtection="1">
      <protection hidden="1"/>
    </xf>
    <xf numFmtId="167" fontId="2" fillId="0" borderId="12" xfId="1" applyNumberFormat="1" applyFont="1" applyFill="1" applyBorder="1" applyAlignment="1" applyProtection="1">
      <protection hidden="1"/>
    </xf>
    <xf numFmtId="168" fontId="2" fillId="0" borderId="12" xfId="1" applyNumberFormat="1" applyFont="1" applyFill="1" applyBorder="1" applyAlignment="1" applyProtection="1">
      <protection hidden="1"/>
    </xf>
    <xf numFmtId="0" fontId="2" fillId="0" borderId="12" xfId="1" applyNumberFormat="1" applyFont="1" applyFill="1" applyBorder="1" applyAlignment="1" applyProtection="1">
      <protection hidden="1"/>
    </xf>
    <xf numFmtId="0" fontId="2" fillId="0" borderId="13" xfId="1" applyNumberFormat="1" applyFont="1" applyFill="1" applyBorder="1" applyAlignment="1" applyProtection="1">
      <alignment wrapText="1"/>
      <protection hidden="1"/>
    </xf>
    <xf numFmtId="165" fontId="2" fillId="0" borderId="14" xfId="1" applyNumberFormat="1" applyFont="1" applyFill="1" applyBorder="1" applyAlignment="1" applyProtection="1">
      <protection hidden="1"/>
    </xf>
    <xf numFmtId="169" fontId="2" fillId="0" borderId="14" xfId="1" applyNumberFormat="1" applyFont="1" applyFill="1" applyBorder="1" applyAlignment="1" applyProtection="1">
      <protection hidden="1"/>
    </xf>
    <xf numFmtId="170" fontId="2" fillId="0" borderId="14" xfId="1" applyNumberFormat="1" applyFont="1" applyFill="1" applyBorder="1" applyAlignment="1" applyProtection="1">
      <protection hidden="1"/>
    </xf>
    <xf numFmtId="170" fontId="2" fillId="0" borderId="14" xfId="1" applyNumberFormat="1" applyFont="1" applyFill="1" applyBorder="1" applyAlignment="1" applyProtection="1">
      <alignment wrapText="1"/>
      <protection hidden="1"/>
    </xf>
    <xf numFmtId="0" fontId="6" fillId="0" borderId="14" xfId="1" applyNumberFormat="1" applyFont="1" applyFill="1" applyBorder="1" applyAlignment="1" applyProtection="1">
      <alignment wrapText="1"/>
      <protection hidden="1"/>
    </xf>
    <xf numFmtId="165" fontId="2" fillId="0" borderId="14" xfId="1" applyNumberFormat="1" applyFont="1" applyFill="1" applyBorder="1" applyAlignment="1" applyProtection="1">
      <alignment wrapText="1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1" applyNumberFormat="1" applyFont="1" applyFill="1" applyBorder="1" applyAlignment="1" applyProtection="1">
      <alignment horizontal="center" vertical="top" wrapText="1"/>
      <protection hidden="1"/>
    </xf>
    <xf numFmtId="0" fontId="5" fillId="0" borderId="3" xfId="1" applyNumberFormat="1" applyFont="1" applyFill="1" applyBorder="1" applyAlignment="1" applyProtection="1">
      <alignment horizontal="center" vertical="top" wrapText="1"/>
      <protection hidden="1"/>
    </xf>
    <xf numFmtId="0" fontId="5" fillId="0" borderId="21" xfId="1" applyNumberFormat="1" applyFont="1" applyFill="1" applyBorder="1" applyAlignment="1" applyProtection="1">
      <alignment horizontal="center" vertical="top" wrapText="1"/>
      <protection hidden="1"/>
    </xf>
    <xf numFmtId="0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1" applyNumberFormat="1" applyFont="1" applyFill="1" applyBorder="1" applyAlignment="1" applyProtection="1">
      <alignment horizontal="centerContinuous" vertical="center"/>
      <protection hidden="1"/>
    </xf>
    <xf numFmtId="0" fontId="5" fillId="0" borderId="23" xfId="1" applyNumberFormat="1" applyFont="1" applyFill="1" applyBorder="1" applyAlignment="1" applyProtection="1">
      <alignment horizontal="centerContinuous" vertical="center"/>
      <protection hidden="1"/>
    </xf>
    <xf numFmtId="0" fontId="5" fillId="0" borderId="24" xfId="1" applyNumberFormat="1" applyFont="1" applyFill="1" applyBorder="1" applyAlignment="1" applyProtection="1">
      <alignment horizontal="centerContinuous" vertical="center"/>
      <protection hidden="1"/>
    </xf>
    <xf numFmtId="0" fontId="5" fillId="0" borderId="25" xfId="1" applyNumberFormat="1" applyFont="1" applyFill="1" applyBorder="1" applyAlignment="1" applyProtection="1">
      <alignment horizontal="centerContinuous" vertical="center"/>
      <protection hidden="1"/>
    </xf>
    <xf numFmtId="0" fontId="5" fillId="0" borderId="17" xfId="1" applyNumberFormat="1" applyFont="1" applyFill="1" applyBorder="1" applyAlignment="1" applyProtection="1">
      <alignment horizontal="centerContinuous" vertical="center"/>
      <protection hidden="1"/>
    </xf>
    <xf numFmtId="0" fontId="5" fillId="0" borderId="18" xfId="1" applyNumberFormat="1" applyFont="1" applyFill="1" applyBorder="1" applyAlignment="1" applyProtection="1">
      <alignment horizontal="centerContinuous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7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13" xfId="1" applyNumberFormat="1" applyFont="1" applyFill="1" applyBorder="1" applyAlignment="1" applyProtection="1">
      <alignment wrapText="1"/>
      <protection hidden="1"/>
    </xf>
    <xf numFmtId="165" fontId="6" fillId="0" borderId="10" xfId="1" applyNumberFormat="1" applyFont="1" applyFill="1" applyBorder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5" fillId="0" borderId="17" xfId="1" applyNumberFormat="1" applyFont="1" applyFill="1" applyBorder="1" applyAlignment="1" applyProtection="1">
      <alignment vertical="center" wrapText="1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vertical="center"/>
      <protection hidden="1"/>
    </xf>
    <xf numFmtId="0" fontId="1" fillId="0" borderId="0" xfId="1" applyNumberFormat="1" applyFont="1" applyFill="1" applyAlignment="1" applyProtection="1">
      <alignment vertical="center"/>
      <protection hidden="1"/>
    </xf>
    <xf numFmtId="0" fontId="2" fillId="0" borderId="0" xfId="1" applyNumberFormat="1" applyFont="1" applyFill="1" applyAlignment="1" applyProtection="1">
      <alignment vertical="center"/>
      <protection hidden="1"/>
    </xf>
    <xf numFmtId="0" fontId="8" fillId="0" borderId="0" xfId="1" applyNumberFormat="1" applyFont="1" applyFill="1" applyAlignment="1" applyProtection="1">
      <alignment vertical="center" wrapText="1"/>
      <protection hidden="1"/>
    </xf>
    <xf numFmtId="164" fontId="6" fillId="0" borderId="7" xfId="1" applyNumberFormat="1" applyFont="1" applyFill="1" applyBorder="1" applyAlignment="1" applyProtection="1">
      <protection hidden="1"/>
    </xf>
    <xf numFmtId="164" fontId="6" fillId="0" borderId="8" xfId="1" applyNumberFormat="1" applyFont="1" applyFill="1" applyBorder="1" applyAlignment="1" applyProtection="1">
      <protection hidden="1"/>
    </xf>
    <xf numFmtId="164" fontId="1" fillId="0" borderId="11" xfId="1" applyNumberFormat="1" applyFont="1" applyFill="1" applyBorder="1" applyAlignment="1" applyProtection="1">
      <protection hidden="1"/>
    </xf>
    <xf numFmtId="164" fontId="1" fillId="0" borderId="12" xfId="1" applyNumberFormat="1" applyFont="1" applyFill="1" applyBorder="1" applyAlignment="1" applyProtection="1">
      <protection hidden="1"/>
    </xf>
    <xf numFmtId="164" fontId="6" fillId="0" borderId="15" xfId="1" applyNumberFormat="1" applyFont="1" applyFill="1" applyBorder="1" applyAlignment="1" applyProtection="1">
      <protection hidden="1"/>
    </xf>
    <xf numFmtId="171" fontId="1" fillId="0" borderId="4" xfId="1" applyNumberFormat="1" applyFont="1" applyFill="1" applyBorder="1" applyAlignment="1" applyProtection="1">
      <protection hidden="1"/>
    </xf>
    <xf numFmtId="165" fontId="6" fillId="0" borderId="16" xfId="1" applyNumberFormat="1" applyFont="1" applyFill="1" applyBorder="1" applyAlignment="1" applyProtection="1">
      <alignment horizontal="center" wrapText="1"/>
      <protection hidden="1"/>
    </xf>
    <xf numFmtId="165" fontId="6" fillId="0" borderId="26" xfId="1" applyNumberFormat="1" applyFont="1" applyFill="1" applyBorder="1" applyAlignment="1" applyProtection="1">
      <alignment horizontal="center" wrapText="1"/>
      <protection hidden="1"/>
    </xf>
    <xf numFmtId="165" fontId="6" fillId="0" borderId="27" xfId="1" applyNumberFormat="1" applyFont="1" applyFill="1" applyBorder="1" applyAlignment="1" applyProtection="1">
      <alignment horizontal="center" wrapText="1"/>
      <protection hidden="1"/>
    </xf>
    <xf numFmtId="165" fontId="6" fillId="0" borderId="9" xfId="1" applyNumberFormat="1" applyFont="1" applyFill="1" applyBorder="1" applyAlignment="1" applyProtection="1">
      <alignment horizontal="center" wrapText="1"/>
      <protection hidden="1"/>
    </xf>
    <xf numFmtId="165" fontId="6" fillId="0" borderId="28" xfId="1" applyNumberFormat="1" applyFont="1" applyFill="1" applyBorder="1" applyAlignment="1" applyProtection="1">
      <alignment horizontal="center" wrapText="1"/>
      <protection hidden="1"/>
    </xf>
    <xf numFmtId="165" fontId="6" fillId="0" borderId="29" xfId="1" applyNumberFormat="1" applyFont="1" applyFill="1" applyBorder="1" applyAlignment="1" applyProtection="1">
      <alignment horizontal="center" wrapText="1"/>
      <protection hidden="1"/>
    </xf>
    <xf numFmtId="0" fontId="5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8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Border="1" applyProtection="1"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9"/>
  <sheetViews>
    <sheetView showGridLines="0" tabSelected="1" workbookViewId="0">
      <selection activeCell="J4" sqref="J4:U21"/>
    </sheetView>
  </sheetViews>
  <sheetFormatPr defaultColWidth="9.140625" defaultRowHeight="12.75" x14ac:dyDescent="0.2"/>
  <cols>
    <col min="1" max="1" width="0.7109375" style="1" customWidth="1"/>
    <col min="2" max="9" width="0" style="1" hidden="1" customWidth="1"/>
    <col min="10" max="10" width="22.5703125" style="1" customWidth="1"/>
    <col min="11" max="13" width="0" style="1" hidden="1" customWidth="1"/>
    <col min="14" max="14" width="50.5703125" style="1" customWidth="1"/>
    <col min="15" max="15" width="16.42578125" style="1" customWidth="1"/>
    <col min="16" max="17" width="18.28515625" style="1" customWidth="1"/>
    <col min="18" max="29" width="0.85546875" style="1" customWidth="1"/>
    <col min="30" max="255" width="9.140625" style="1" customWidth="1"/>
    <col min="256" max="16384" width="9.140625" style="1"/>
  </cols>
  <sheetData>
    <row r="1" spans="1:51" ht="12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74"/>
      <c r="Q1" s="74"/>
      <c r="R1" s="74"/>
      <c r="S1" s="74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51" ht="3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6"/>
      <c r="K2" s="46"/>
      <c r="L2" s="46"/>
      <c r="M2" s="47"/>
      <c r="N2" s="46"/>
      <c r="O2" s="46"/>
      <c r="P2" s="46"/>
      <c r="Q2" s="46"/>
      <c r="R2" s="45"/>
      <c r="S2" s="39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51" ht="2.2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6"/>
      <c r="K3" s="46"/>
      <c r="L3" s="46"/>
      <c r="M3" s="47"/>
      <c r="N3" s="46"/>
      <c r="O3" s="46"/>
      <c r="P3" s="46"/>
      <c r="Q3" s="46"/>
      <c r="R3" s="45"/>
      <c r="S3" s="43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51" ht="15.7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2"/>
      <c r="Q4" s="2"/>
      <c r="R4" s="40"/>
      <c r="S4" s="43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51" ht="15.7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51" t="s">
        <v>28</v>
      </c>
      <c r="O5" s="45"/>
      <c r="P5" s="45"/>
      <c r="Q5" s="45"/>
      <c r="R5" s="45"/>
      <c r="S5" s="53"/>
      <c r="T5" s="45"/>
      <c r="U5" s="3"/>
      <c r="V5" s="3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1" ht="6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77" t="s">
        <v>31</v>
      </c>
      <c r="K6" s="77"/>
      <c r="L6" s="77"/>
      <c r="M6" s="77"/>
      <c r="N6" s="77"/>
      <c r="O6" s="77"/>
      <c r="P6" s="77"/>
      <c r="Q6" s="77"/>
      <c r="R6" s="45"/>
      <c r="S6" s="53"/>
      <c r="T6" s="45"/>
      <c r="U6" s="3"/>
      <c r="V6" s="3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ht="7.5" customHeight="1" x14ac:dyDescent="0.2">
      <c r="A7" s="73"/>
      <c r="B7" s="73"/>
      <c r="C7" s="73"/>
      <c r="D7" s="44"/>
      <c r="E7" s="3" t="s">
        <v>25</v>
      </c>
      <c r="F7" s="3"/>
      <c r="G7" s="6"/>
      <c r="H7" s="6"/>
      <c r="I7" s="6"/>
      <c r="J7" s="77"/>
      <c r="K7" s="77"/>
      <c r="L7" s="77"/>
      <c r="M7" s="77"/>
      <c r="N7" s="77"/>
      <c r="O7" s="77"/>
      <c r="P7" s="77"/>
      <c r="Q7" s="77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5"/>
    </row>
    <row r="8" spans="1:51" ht="5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9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6"/>
      <c r="AD8" s="54"/>
      <c r="AE8" s="54"/>
      <c r="AF8" s="56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5"/>
    </row>
    <row r="9" spans="1:51" ht="99.75" customHeight="1" x14ac:dyDescent="0.2">
      <c r="A9" s="3"/>
      <c r="B9" s="6"/>
      <c r="C9" s="6"/>
      <c r="D9" s="39"/>
      <c r="E9" s="3" t="s">
        <v>24</v>
      </c>
      <c r="F9" s="6"/>
      <c r="G9" s="6"/>
      <c r="H9" s="6"/>
      <c r="I9" s="6"/>
      <c r="J9" s="6"/>
      <c r="K9" s="6"/>
      <c r="L9" s="3"/>
      <c r="M9" s="6"/>
      <c r="N9" s="78" t="s">
        <v>29</v>
      </c>
      <c r="O9" s="78"/>
      <c r="P9" s="78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6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5"/>
    </row>
    <row r="10" spans="1:51" ht="12.75" customHeight="1" x14ac:dyDescent="0.2">
      <c r="A10" s="4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9"/>
      <c r="N10" s="3"/>
      <c r="O10" s="3"/>
      <c r="P10" s="3"/>
      <c r="Q10" s="41"/>
      <c r="R10" s="40"/>
      <c r="S10" s="39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51" ht="7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51" ht="2.25" customHeight="1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3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51" ht="12.75" customHeight="1" thickBot="1" x14ac:dyDescent="0.25">
      <c r="A13" s="2"/>
      <c r="B13" s="38"/>
      <c r="C13" s="36"/>
      <c r="D13" s="37"/>
      <c r="E13" s="36"/>
      <c r="F13" s="35"/>
      <c r="G13" s="35"/>
      <c r="H13" s="35"/>
      <c r="I13" s="34"/>
      <c r="J13" s="33"/>
      <c r="K13" s="32"/>
      <c r="L13" s="31"/>
      <c r="M13" s="31"/>
      <c r="N13" s="75" t="s">
        <v>30</v>
      </c>
      <c r="O13" s="70" t="s">
        <v>27</v>
      </c>
      <c r="P13" s="71"/>
      <c r="Q13" s="72"/>
      <c r="R13" s="2"/>
      <c r="S13" s="6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51" ht="41.25" customHeight="1" thickBot="1" x14ac:dyDescent="0.25">
      <c r="A14" s="2"/>
      <c r="B14" s="24" t="s">
        <v>23</v>
      </c>
      <c r="C14" s="30" t="s">
        <v>22</v>
      </c>
      <c r="D14" s="29"/>
      <c r="E14" s="28" t="s">
        <v>21</v>
      </c>
      <c r="F14" s="28" t="s">
        <v>20</v>
      </c>
      <c r="G14" s="28" t="s">
        <v>19</v>
      </c>
      <c r="H14" s="28" t="s">
        <v>18</v>
      </c>
      <c r="I14" s="27" t="s">
        <v>17</v>
      </c>
      <c r="J14" s="26" t="s">
        <v>16</v>
      </c>
      <c r="K14" s="25" t="s">
        <v>15</v>
      </c>
      <c r="L14" s="24" t="s">
        <v>14</v>
      </c>
      <c r="M14" s="24" t="s">
        <v>13</v>
      </c>
      <c r="N14" s="76"/>
      <c r="O14" s="52" t="s">
        <v>12</v>
      </c>
      <c r="P14" s="23" t="s">
        <v>26</v>
      </c>
      <c r="Q14" s="48" t="s">
        <v>32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51" ht="12.75" customHeight="1" thickBot="1" x14ac:dyDescent="0.25">
      <c r="A15" s="10"/>
      <c r="B15" s="48">
        <v>1</v>
      </c>
      <c r="C15" s="48"/>
      <c r="D15" s="48"/>
      <c r="E15" s="48"/>
      <c r="F15" s="48"/>
      <c r="G15" s="48"/>
      <c r="H15" s="48"/>
      <c r="I15" s="48"/>
      <c r="J15" s="48" t="s">
        <v>11</v>
      </c>
      <c r="K15" s="48">
        <v>3</v>
      </c>
      <c r="L15" s="48">
        <v>3</v>
      </c>
      <c r="M15" s="48">
        <v>4</v>
      </c>
      <c r="N15" s="48"/>
      <c r="O15" s="48" t="s">
        <v>10</v>
      </c>
      <c r="P15" s="48" t="s">
        <v>9</v>
      </c>
      <c r="Q15" s="48" t="s">
        <v>8</v>
      </c>
      <c r="R15" s="1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51" ht="21.75" customHeight="1" x14ac:dyDescent="0.2">
      <c r="A16" s="10"/>
      <c r="B16" s="22"/>
      <c r="C16" s="17"/>
      <c r="D16" s="21"/>
      <c r="E16" s="20"/>
      <c r="F16" s="19"/>
      <c r="G16" s="19"/>
      <c r="H16" s="18"/>
      <c r="I16" s="17"/>
      <c r="J16" s="15" t="s">
        <v>6</v>
      </c>
      <c r="K16" s="14"/>
      <c r="L16" s="13"/>
      <c r="M16" s="12"/>
      <c r="N16" s="16" t="s">
        <v>7</v>
      </c>
      <c r="O16" s="61">
        <v>6955790.9699999997</v>
      </c>
      <c r="P16" s="61">
        <v>2570040</v>
      </c>
      <c r="Q16" s="60">
        <v>2416400</v>
      </c>
      <c r="R16" s="1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" customHeight="1" x14ac:dyDescent="0.2">
      <c r="A17" s="10"/>
      <c r="B17" s="49" t="s">
        <v>5</v>
      </c>
      <c r="C17" s="49"/>
      <c r="D17" s="49"/>
      <c r="E17" s="49"/>
      <c r="F17" s="49"/>
      <c r="G17" s="49"/>
      <c r="H17" s="49"/>
      <c r="I17" s="49"/>
      <c r="J17" s="64" t="s">
        <v>5</v>
      </c>
      <c r="K17" s="65"/>
      <c r="L17" s="65"/>
      <c r="M17" s="65"/>
      <c r="N17" s="66"/>
      <c r="O17" s="62">
        <f>O16</f>
        <v>6955790.9699999997</v>
      </c>
      <c r="P17" s="62">
        <f>P16</f>
        <v>2570040</v>
      </c>
      <c r="Q17" s="62">
        <f>Q16</f>
        <v>2416400</v>
      </c>
      <c r="R17" s="1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21.75" customHeight="1" x14ac:dyDescent="0.2">
      <c r="A18" s="10"/>
      <c r="B18" s="22"/>
      <c r="C18" s="17"/>
      <c r="D18" s="21"/>
      <c r="E18" s="20"/>
      <c r="F18" s="19"/>
      <c r="G18" s="19"/>
      <c r="H18" s="18"/>
      <c r="I18" s="17"/>
      <c r="J18" s="15" t="s">
        <v>3</v>
      </c>
      <c r="K18" s="14"/>
      <c r="L18" s="13"/>
      <c r="M18" s="12"/>
      <c r="N18" s="16" t="s">
        <v>4</v>
      </c>
      <c r="O18" s="61">
        <v>6955790.9699999997</v>
      </c>
      <c r="P18" s="61">
        <v>2570040</v>
      </c>
      <c r="Q18" s="60">
        <v>2416400</v>
      </c>
      <c r="R18" s="1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2" customHeight="1" thickBot="1" x14ac:dyDescent="0.25">
      <c r="A19" s="10"/>
      <c r="B19" s="50" t="s">
        <v>2</v>
      </c>
      <c r="C19" s="50"/>
      <c r="D19" s="50"/>
      <c r="E19" s="50"/>
      <c r="F19" s="50"/>
      <c r="G19" s="50"/>
      <c r="H19" s="50"/>
      <c r="I19" s="50"/>
      <c r="J19" s="67" t="s">
        <v>2</v>
      </c>
      <c r="K19" s="68"/>
      <c r="L19" s="68"/>
      <c r="M19" s="68"/>
      <c r="N19" s="69"/>
      <c r="O19" s="59">
        <f>O18</f>
        <v>6955790.9699999997</v>
      </c>
      <c r="P19" s="59">
        <v>2281945</v>
      </c>
      <c r="Q19" s="58">
        <v>2319116</v>
      </c>
      <c r="R19" s="1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2.75" customHeight="1" thickBot="1" x14ac:dyDescent="0.25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 t="s">
        <v>1</v>
      </c>
      <c r="N20" s="8"/>
      <c r="O20" s="63">
        <f>O17+O19</f>
        <v>13911581.939999999</v>
      </c>
      <c r="P20" s="63">
        <f t="shared" ref="P20:Q20" si="0">P17+P19</f>
        <v>4851985</v>
      </c>
      <c r="Q20" s="63">
        <f t="shared" si="0"/>
        <v>4735516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1.25" customHeight="1" x14ac:dyDescent="0.2">
      <c r="A22" s="3"/>
      <c r="B22" s="5"/>
      <c r="C22" s="5"/>
      <c r="D22" s="5"/>
      <c r="E22" s="5"/>
      <c r="F22" s="5"/>
      <c r="G22" s="5"/>
      <c r="H22" s="5"/>
      <c r="I22" s="5"/>
      <c r="J22" s="5"/>
      <c r="K22" s="2"/>
      <c r="L22" s="2"/>
      <c r="M22" s="2"/>
      <c r="N22" s="2"/>
      <c r="O22" s="2"/>
      <c r="P22" s="79"/>
      <c r="Q22" s="80"/>
      <c r="R22" s="80"/>
      <c r="S22" s="79"/>
      <c r="T22" s="79"/>
      <c r="U22" s="79"/>
      <c r="V22" s="79"/>
      <c r="W22" s="79"/>
      <c r="X22" s="79"/>
      <c r="Y22" s="79"/>
      <c r="Z22" s="79"/>
      <c r="AA22" s="2"/>
      <c r="AB22" s="2"/>
      <c r="AC22" s="2"/>
    </row>
    <row r="23" spans="1:29" ht="11.25" customHeight="1" x14ac:dyDescent="0.2">
      <c r="A23" s="3"/>
      <c r="B23" s="3"/>
      <c r="C23" s="3"/>
      <c r="D23" s="3"/>
      <c r="E23" s="3"/>
      <c r="F23" s="3"/>
      <c r="G23" s="3"/>
      <c r="H23" s="6"/>
      <c r="I23" s="3"/>
      <c r="J23" s="2"/>
      <c r="K23" s="4"/>
      <c r="L23" s="4"/>
      <c r="M23" s="2"/>
      <c r="N23" s="2"/>
      <c r="O23" s="3"/>
      <c r="P23" s="79"/>
      <c r="Q23" s="81"/>
      <c r="R23" s="81"/>
      <c r="S23" s="79"/>
      <c r="T23" s="79"/>
      <c r="U23" s="79"/>
      <c r="V23" s="79"/>
      <c r="W23" s="79"/>
      <c r="X23" s="79"/>
      <c r="Y23" s="79"/>
      <c r="Z23" s="79"/>
      <c r="AA23" s="2"/>
      <c r="AB23" s="2"/>
      <c r="AC23" s="2"/>
    </row>
    <row r="24" spans="1:29" ht="11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2"/>
      <c r="K24" s="3"/>
      <c r="L24" s="2"/>
      <c r="M24" s="2"/>
      <c r="N24" s="3"/>
      <c r="O24" s="3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2"/>
      <c r="AB24" s="2"/>
      <c r="AC24" s="2"/>
    </row>
    <row r="25" spans="1:29" ht="11.25" customHeight="1" x14ac:dyDescent="0.2">
      <c r="A25" s="3"/>
      <c r="B25" s="5"/>
      <c r="C25" s="5"/>
      <c r="D25" s="5"/>
      <c r="E25" s="5"/>
      <c r="F25" s="5"/>
      <c r="G25" s="5"/>
      <c r="H25" s="5"/>
      <c r="I25" s="5"/>
      <c r="J25" s="2"/>
      <c r="K25" s="5"/>
      <c r="L25" s="2"/>
      <c r="M25" s="2"/>
      <c r="N25" s="2"/>
      <c r="O25" s="2"/>
      <c r="P25" s="79"/>
      <c r="Q25" s="80"/>
      <c r="R25" s="80"/>
      <c r="S25" s="79"/>
      <c r="T25" s="79"/>
      <c r="U25" s="79"/>
      <c r="V25" s="79"/>
      <c r="W25" s="79"/>
      <c r="X25" s="79"/>
      <c r="Y25" s="79"/>
      <c r="Z25" s="79"/>
      <c r="AA25" s="2"/>
      <c r="AB25" s="2"/>
      <c r="AC25" s="2"/>
    </row>
    <row r="26" spans="1:2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2"/>
      <c r="K26" s="4"/>
      <c r="L26" s="4"/>
      <c r="M26" s="2"/>
      <c r="N26" s="2"/>
      <c r="O26" s="2"/>
      <c r="P26" s="79"/>
      <c r="Q26" s="81"/>
      <c r="R26" s="81"/>
      <c r="S26" s="79"/>
      <c r="T26" s="79"/>
      <c r="U26" s="79"/>
      <c r="V26" s="79"/>
      <c r="W26" s="79"/>
      <c r="X26" s="79"/>
      <c r="Y26" s="79"/>
      <c r="Z26" s="79"/>
      <c r="AA26" s="2"/>
      <c r="AB26" s="2"/>
      <c r="AC26" s="2"/>
    </row>
    <row r="27" spans="1:29" ht="11.25" customHeight="1" x14ac:dyDescent="0.2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2"/>
      <c r="AB27" s="2"/>
      <c r="AC27" s="2"/>
    </row>
    <row r="28" spans="1:29" ht="409.6" hidden="1" customHeight="1" x14ac:dyDescent="0.2">
      <c r="A28" s="2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2"/>
      <c r="AB28" s="2"/>
      <c r="AC28" s="2"/>
    </row>
    <row r="29" spans="1:29" x14ac:dyDescent="0.2"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</sheetData>
  <mergeCells count="9">
    <mergeCell ref="J17:N17"/>
    <mergeCell ref="J19:N19"/>
    <mergeCell ref="O13:Q13"/>
    <mergeCell ref="A7:C7"/>
    <mergeCell ref="R1:S1"/>
    <mergeCell ref="N13:N14"/>
    <mergeCell ref="P1:Q1"/>
    <mergeCell ref="J6:Q7"/>
    <mergeCell ref="N9:P9"/>
  </mergeCells>
  <pageMargins left="0.75" right="0.75" top="1" bottom="1" header="0.5" footer="0.5"/>
  <pageSetup paperSize="9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рос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THREE</dc:creator>
  <cp:lastModifiedBy>THREE</cp:lastModifiedBy>
  <cp:lastPrinted>2019-12-30T10:23:15Z</cp:lastPrinted>
  <dcterms:created xsi:type="dcterms:W3CDTF">2018-10-30T10:32:59Z</dcterms:created>
  <dcterms:modified xsi:type="dcterms:W3CDTF">2020-01-22T05:57:30Z</dcterms:modified>
</cp:coreProperties>
</file>